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4720" windowHeight="1207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Arkusz1!$A$1:$G$20</definedName>
    <definedName name="_xlnm.Print_Titles" localSheetId="0">Arkusz1!$3:$3</definedName>
  </definedNames>
  <calcPr calcId="125725"/>
</workbook>
</file>

<file path=xl/calcChain.xml><?xml version="1.0" encoding="utf-8"?>
<calcChain xmlns="http://schemas.openxmlformats.org/spreadsheetml/2006/main">
  <c r="G19" i="1"/>
  <c r="G7"/>
  <c r="G8"/>
  <c r="G9"/>
  <c r="G10"/>
  <c r="G11"/>
  <c r="G12"/>
  <c r="G13"/>
  <c r="G14"/>
  <c r="G17"/>
  <c r="G18"/>
  <c r="G16"/>
  <c r="G6"/>
</calcChain>
</file>

<file path=xl/sharedStrings.xml><?xml version="1.0" encoding="utf-8"?>
<sst xmlns="http://schemas.openxmlformats.org/spreadsheetml/2006/main" count="63" uniqueCount="42">
  <si>
    <t>Lp.</t>
  </si>
  <si>
    <t>Podstawa</t>
  </si>
  <si>
    <t>Opis</t>
  </si>
  <si>
    <t>Ilość</t>
  </si>
  <si>
    <t>Cena jedn.</t>
  </si>
  <si>
    <t>1.1</t>
  </si>
  <si>
    <t>1.2</t>
  </si>
  <si>
    <t>m3</t>
  </si>
  <si>
    <t>m</t>
  </si>
  <si>
    <t>Wartość (netto)</t>
  </si>
  <si>
    <t xml:space="preserve">SUMA: </t>
  </si>
  <si>
    <t>Jedn. obm.</t>
  </si>
  <si>
    <t>PRZEDMIAR ROBÓT - oferta
BRANŻA: drogowa
PROJEKT: Budowa ciągu pieszo-rowerowego wzdłuż ul. Koszalińskiej od ul. Literackiej do ul. Biskupińskiej w Poznaniu</t>
  </si>
  <si>
    <t>1.1.1</t>
  </si>
  <si>
    <t>1.2.1</t>
  </si>
  <si>
    <t>1.2.2</t>
  </si>
  <si>
    <t>szt.</t>
  </si>
  <si>
    <t>1.1.2</t>
  </si>
  <si>
    <t>1.2.3</t>
  </si>
  <si>
    <t>Ręczne kopanie rowów dla kabli w gruncie kategorii III (zeszyt nr 11/99)</t>
  </si>
  <si>
    <t>Ręczne zasypywanie rowów dla kabli w gruncie kategorii III (zeszyt nr 11/99)</t>
  </si>
  <si>
    <t>Nasypanie warstwy piasku na dnie rowu kablowego o szerokości do 0,4 m</t>
  </si>
  <si>
    <t>odc.</t>
  </si>
  <si>
    <t>1.1.3</t>
  </si>
  <si>
    <t>1.1.4</t>
  </si>
  <si>
    <t>1.1.5</t>
  </si>
  <si>
    <t>1.1.6</t>
  </si>
  <si>
    <t>1.1.7</t>
  </si>
  <si>
    <t>1.1.8</t>
  </si>
  <si>
    <t>1.1.9</t>
  </si>
  <si>
    <t>USUNIĘCIE KOLIZJI ENERGETYCZNYCH</t>
  </si>
  <si>
    <t>Zabezpieczenie sieci na wjazdach</t>
  </si>
  <si>
    <t>Układanie rur ochronnych z PCW o średnicy do 160 mm w wykopie</t>
  </si>
  <si>
    <t>Ręczne układanie kabli wielożyłowych o masie do 3,0 kg/m w rowach kablowych, przykrytych folią kalandrowaną</t>
  </si>
  <si>
    <t>Ręczny demontaż kabli wielożyłowych o masie do 3,0 kg/m z rowów kablowych</t>
  </si>
  <si>
    <t>Obróbka na sucho kabli energetycznych wielożyłowych z żyłami aluminiowymi na napięcie do 1 kV. Zarobienie końca kabla 4-żyłowego o przekroju żył do 120 mm2</t>
  </si>
  <si>
    <t>Sprawdzenie rezystancji izolacji odcinka kabla o długości do 100 m (z.nr 8,9/94)</t>
  </si>
  <si>
    <t>STWiORB D.01.03.02</t>
  </si>
  <si>
    <t>INWESTOR: GMINA  CHOJNICE
PROJEKT: inż. Zdzisław Paczkowski
BRANŻA: ELEKTRYCZNA</t>
  </si>
  <si>
    <t>Kolizja kabla nn w km 1+600</t>
  </si>
  <si>
    <t>Układanie rur ochronnych z PCW o średnicy do 110 mm w wykopie</t>
  </si>
  <si>
    <t>Mechaniczne przepychanie rur stalowych o średnicy do 110 mm pod drogami i nasypami</t>
  </si>
</sst>
</file>

<file path=xl/styles.xml><?xml version="1.0" encoding="utf-8"?>
<styleSheet xmlns="http://schemas.openxmlformats.org/spreadsheetml/2006/main">
  <fonts count="6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tabSelected="1" zoomScale="115" zoomScaleNormal="115" zoomScaleSheetLayoutView="115" workbookViewId="0">
      <selection activeCell="C24" sqref="C24"/>
    </sheetView>
  </sheetViews>
  <sheetFormatPr defaultRowHeight="14.25"/>
  <cols>
    <col min="1" max="1" width="8.875" style="1" bestFit="1" customWidth="1"/>
    <col min="2" max="2" width="17.875" style="3" bestFit="1" customWidth="1"/>
    <col min="3" max="3" width="62.25" style="9" customWidth="1"/>
    <col min="4" max="4" width="5.25" style="3" bestFit="1" customWidth="1"/>
    <col min="5" max="5" width="7.75" style="3" customWidth="1"/>
    <col min="6" max="6" width="9.5" style="3" customWidth="1"/>
    <col min="7" max="7" width="9.375" style="3" bestFit="1" customWidth="1"/>
    <col min="8" max="16384" width="9" style="1"/>
  </cols>
  <sheetData>
    <row r="1" spans="1:7" ht="16.5" thickBot="1">
      <c r="A1" s="16" t="s">
        <v>12</v>
      </c>
      <c r="B1" s="17"/>
      <c r="C1" s="17"/>
      <c r="D1" s="17"/>
      <c r="E1" s="17"/>
      <c r="F1" s="17"/>
      <c r="G1" s="17"/>
    </row>
    <row r="2" spans="1:7" ht="58.5" customHeight="1" thickBot="1">
      <c r="A2" s="23" t="s">
        <v>38</v>
      </c>
      <c r="B2" s="24"/>
      <c r="C2" s="24"/>
      <c r="D2" s="24"/>
      <c r="E2" s="24"/>
      <c r="F2" s="24"/>
      <c r="G2" s="25"/>
    </row>
    <row r="3" spans="1:7" ht="26.25" thickBot="1">
      <c r="A3" s="11" t="s">
        <v>0</v>
      </c>
      <c r="B3" s="12" t="s">
        <v>1</v>
      </c>
      <c r="C3" s="12" t="s">
        <v>2</v>
      </c>
      <c r="D3" s="12" t="s">
        <v>11</v>
      </c>
      <c r="E3" s="12" t="s">
        <v>3</v>
      </c>
      <c r="F3" s="12" t="s">
        <v>4</v>
      </c>
      <c r="G3" s="13" t="s">
        <v>9</v>
      </c>
    </row>
    <row r="4" spans="1:7" s="2" customFormat="1" ht="15">
      <c r="A4" s="10">
        <v>1</v>
      </c>
      <c r="B4" s="20" t="s">
        <v>30</v>
      </c>
      <c r="C4" s="20"/>
      <c r="D4" s="20"/>
      <c r="E4" s="20"/>
      <c r="F4" s="20"/>
      <c r="G4" s="21"/>
    </row>
    <row r="5" spans="1:7" s="2" customFormat="1" ht="15">
      <c r="A5" s="5" t="s">
        <v>5</v>
      </c>
      <c r="B5" s="18" t="s">
        <v>39</v>
      </c>
      <c r="C5" s="18"/>
      <c r="D5" s="18"/>
      <c r="E5" s="18"/>
      <c r="F5" s="18"/>
      <c r="G5" s="19"/>
    </row>
    <row r="6" spans="1:7" s="2" customFormat="1" ht="15">
      <c r="A6" s="6" t="s">
        <v>13</v>
      </c>
      <c r="B6" s="15" t="s">
        <v>37</v>
      </c>
      <c r="C6" s="7" t="s">
        <v>19</v>
      </c>
      <c r="D6" s="4" t="s">
        <v>7</v>
      </c>
      <c r="E6" s="4">
        <v>64.03</v>
      </c>
      <c r="F6" s="4"/>
      <c r="G6" s="8">
        <f>E6*F6</f>
        <v>0</v>
      </c>
    </row>
    <row r="7" spans="1:7" s="2" customFormat="1" ht="15">
      <c r="A7" s="6" t="s">
        <v>17</v>
      </c>
      <c r="B7" s="15" t="s">
        <v>37</v>
      </c>
      <c r="C7" s="7" t="s">
        <v>21</v>
      </c>
      <c r="D7" s="4" t="s">
        <v>8</v>
      </c>
      <c r="E7" s="4">
        <v>216</v>
      </c>
      <c r="F7" s="4"/>
      <c r="G7" s="8">
        <f t="shared" ref="G7:G14" si="0">E7*F7</f>
        <v>0</v>
      </c>
    </row>
    <row r="8" spans="1:7" s="2" customFormat="1" ht="15">
      <c r="A8" s="6" t="s">
        <v>23</v>
      </c>
      <c r="B8" s="15" t="s">
        <v>37</v>
      </c>
      <c r="C8" s="7" t="s">
        <v>20</v>
      </c>
      <c r="D8" s="4" t="s">
        <v>7</v>
      </c>
      <c r="E8" s="4">
        <v>54.4</v>
      </c>
      <c r="F8" s="4"/>
      <c r="G8" s="8">
        <f t="shared" si="0"/>
        <v>0</v>
      </c>
    </row>
    <row r="9" spans="1:7" s="2" customFormat="1" ht="15">
      <c r="A9" s="6" t="s">
        <v>24</v>
      </c>
      <c r="B9" s="15" t="s">
        <v>37</v>
      </c>
      <c r="C9" s="7" t="s">
        <v>34</v>
      </c>
      <c r="D9" s="4" t="s">
        <v>8</v>
      </c>
      <c r="E9" s="4">
        <v>110</v>
      </c>
      <c r="F9" s="4"/>
      <c r="G9" s="8">
        <f t="shared" si="0"/>
        <v>0</v>
      </c>
    </row>
    <row r="10" spans="1:7" s="2" customFormat="1" ht="25.5">
      <c r="A10" s="6" t="s">
        <v>25</v>
      </c>
      <c r="B10" s="15" t="s">
        <v>37</v>
      </c>
      <c r="C10" s="7" t="s">
        <v>33</v>
      </c>
      <c r="D10" s="4" t="s">
        <v>8</v>
      </c>
      <c r="E10" s="4">
        <v>108</v>
      </c>
      <c r="F10" s="4"/>
      <c r="G10" s="8">
        <f t="shared" si="0"/>
        <v>0</v>
      </c>
    </row>
    <row r="11" spans="1:7" s="2" customFormat="1" ht="15">
      <c r="A11" s="6" t="s">
        <v>26</v>
      </c>
      <c r="B11" s="15" t="s">
        <v>37</v>
      </c>
      <c r="C11" s="7" t="s">
        <v>40</v>
      </c>
      <c r="D11" s="4" t="s">
        <v>8</v>
      </c>
      <c r="E11" s="4">
        <v>22</v>
      </c>
      <c r="F11" s="4"/>
      <c r="G11" s="8">
        <f t="shared" si="0"/>
        <v>0</v>
      </c>
    </row>
    <row r="12" spans="1:7" s="2" customFormat="1" ht="25.5">
      <c r="A12" s="6" t="s">
        <v>27</v>
      </c>
      <c r="B12" s="15" t="s">
        <v>37</v>
      </c>
      <c r="C12" s="7" t="s">
        <v>41</v>
      </c>
      <c r="D12" s="4" t="s">
        <v>8</v>
      </c>
      <c r="E12" s="4">
        <v>21</v>
      </c>
      <c r="F12" s="4"/>
      <c r="G12" s="8">
        <f t="shared" si="0"/>
        <v>0</v>
      </c>
    </row>
    <row r="13" spans="1:7" s="2" customFormat="1" ht="25.5">
      <c r="A13" s="6" t="s">
        <v>28</v>
      </c>
      <c r="B13" s="15" t="s">
        <v>37</v>
      </c>
      <c r="C13" s="7" t="s">
        <v>35</v>
      </c>
      <c r="D13" s="4" t="s">
        <v>16</v>
      </c>
      <c r="E13" s="4">
        <v>1</v>
      </c>
      <c r="F13" s="4"/>
      <c r="G13" s="8">
        <f t="shared" si="0"/>
        <v>0</v>
      </c>
    </row>
    <row r="14" spans="1:7" s="2" customFormat="1" ht="15">
      <c r="A14" s="6" t="s">
        <v>29</v>
      </c>
      <c r="B14" s="15" t="s">
        <v>37</v>
      </c>
      <c r="C14" s="7" t="s">
        <v>36</v>
      </c>
      <c r="D14" s="4" t="s">
        <v>22</v>
      </c>
      <c r="E14" s="4">
        <v>1</v>
      </c>
      <c r="F14" s="4"/>
      <c r="G14" s="8">
        <f t="shared" si="0"/>
        <v>0</v>
      </c>
    </row>
    <row r="15" spans="1:7" s="2" customFormat="1" ht="15">
      <c r="A15" s="5" t="s">
        <v>6</v>
      </c>
      <c r="B15" s="18" t="s">
        <v>31</v>
      </c>
      <c r="C15" s="18"/>
      <c r="D15" s="18"/>
      <c r="E15" s="18"/>
      <c r="F15" s="18"/>
      <c r="G15" s="19"/>
    </row>
    <row r="16" spans="1:7" s="2" customFormat="1" ht="15">
      <c r="A16" s="6" t="s">
        <v>14</v>
      </c>
      <c r="B16" s="15" t="s">
        <v>37</v>
      </c>
      <c r="C16" s="7" t="s">
        <v>19</v>
      </c>
      <c r="D16" s="4" t="s">
        <v>7</v>
      </c>
      <c r="E16" s="4">
        <v>45.12</v>
      </c>
      <c r="F16" s="4"/>
      <c r="G16" s="8">
        <f>E16*F16</f>
        <v>0</v>
      </c>
    </row>
    <row r="17" spans="1:7" s="2" customFormat="1" ht="15">
      <c r="A17" s="6" t="s">
        <v>15</v>
      </c>
      <c r="B17" s="15" t="s">
        <v>37</v>
      </c>
      <c r="C17" s="7" t="s">
        <v>32</v>
      </c>
      <c r="D17" s="4" t="s">
        <v>8</v>
      </c>
      <c r="E17" s="4">
        <v>188</v>
      </c>
      <c r="F17" s="4"/>
      <c r="G17" s="8">
        <f t="shared" ref="G17:G18" si="1">E17*F17</f>
        <v>0</v>
      </c>
    </row>
    <row r="18" spans="1:7" s="2" customFormat="1" ht="15.75" thickBot="1">
      <c r="A18" s="6" t="s">
        <v>18</v>
      </c>
      <c r="B18" s="15" t="s">
        <v>37</v>
      </c>
      <c r="C18" s="7" t="s">
        <v>20</v>
      </c>
      <c r="D18" s="4" t="s">
        <v>7</v>
      </c>
      <c r="E18" s="4">
        <v>90.24</v>
      </c>
      <c r="F18" s="4"/>
      <c r="G18" s="8">
        <f t="shared" si="1"/>
        <v>0</v>
      </c>
    </row>
    <row r="19" spans="1:7" ht="15" thickBot="1">
      <c r="A19" s="26" t="s">
        <v>10</v>
      </c>
      <c r="B19" s="27"/>
      <c r="C19" s="27"/>
      <c r="D19" s="27"/>
      <c r="E19" s="27"/>
      <c r="F19" s="28"/>
      <c r="G19" s="14">
        <f>G6+G7+G8+G9+G10+G11+G12+G13+G14+G16+G17+G18</f>
        <v>0</v>
      </c>
    </row>
    <row r="20" spans="1:7">
      <c r="A20" s="22"/>
      <c r="B20" s="22"/>
      <c r="C20" s="22"/>
      <c r="D20" s="22"/>
      <c r="E20" s="22"/>
      <c r="F20" s="22"/>
      <c r="G20" s="22"/>
    </row>
  </sheetData>
  <mergeCells count="7">
    <mergeCell ref="A1:G1"/>
    <mergeCell ref="B15:G15"/>
    <mergeCell ref="B4:G4"/>
    <mergeCell ref="B5:G5"/>
    <mergeCell ref="A20:G20"/>
    <mergeCell ref="A2:G2"/>
    <mergeCell ref="A19:F19"/>
  </mergeCells>
  <pageMargins left="0.70866141732283472" right="0.70866141732283472" top="0.74803149606299213" bottom="0.39370078740157483" header="0.31496062992125984" footer="0.31496062992125984"/>
  <pageSetup paperSize="9" scale="9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Uspol Vision</cp:lastModifiedBy>
  <cp:lastPrinted>2015-12-15T11:11:25Z</cp:lastPrinted>
  <dcterms:created xsi:type="dcterms:W3CDTF">2015-10-26T22:26:12Z</dcterms:created>
  <dcterms:modified xsi:type="dcterms:W3CDTF">2015-12-15T11:11:39Z</dcterms:modified>
</cp:coreProperties>
</file>